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IFB 20-21 Computer Refresh 2020\"/>
    </mc:Choice>
  </mc:AlternateContent>
  <workbookProtection workbookAlgorithmName="SHA-512" workbookHashValue="Qb8Ae5AHC7xqPtsOHqvcVbIGpifl9I+RDY5YX1DHTFWeIVXEB16oQae85nTO4Civu4i5uIayyX4zHwrNLPEg0Q==" workbookSaltValue="4IpJVuyzT42e5yuWPl7L5A==" workbookSpinCount="100000" lockStructure="1"/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1" i="1"/>
  <c r="E6" i="1"/>
  <c r="E7" i="1"/>
  <c r="E8" i="1"/>
  <c r="E9" i="1"/>
  <c r="E5" i="1"/>
  <c r="E15" i="1" l="1"/>
  <c r="E16" i="1" s="1"/>
</calcChain>
</file>

<file path=xl/sharedStrings.xml><?xml version="1.0" encoding="utf-8"?>
<sst xmlns="http://schemas.openxmlformats.org/spreadsheetml/2006/main" count="21" uniqueCount="21">
  <si>
    <t>Description</t>
  </si>
  <si>
    <t>Quantity</t>
  </si>
  <si>
    <t>Item Cost</t>
  </si>
  <si>
    <t>Extended Cost</t>
  </si>
  <si>
    <t>CA Recycling Fee PC's</t>
  </si>
  <si>
    <t>CA Recycling Fee Monitors</t>
  </si>
  <si>
    <t>CA Sales Tax (8%)</t>
  </si>
  <si>
    <t>Total Bid</t>
  </si>
  <si>
    <t>Bidder's Name</t>
  </si>
  <si>
    <t>Bidder's Contact Information (Phone/Email)</t>
  </si>
  <si>
    <t>Shipping/Freight Cost (LOT)</t>
  </si>
  <si>
    <t>HP Elite Desk 800 G5  (7LJ67UT#ABA)</t>
  </si>
  <si>
    <t>HP Care Pack Next Business Day Hardware Support (U7897E)</t>
  </si>
  <si>
    <t>HP Quick Release Bracket 2 (6KD15AT)</t>
  </si>
  <si>
    <t>HP Elite Display E243i (1FH49A8#ABA)</t>
  </si>
  <si>
    <t>HP Elite Display E190i (E4U30A8#ABA)</t>
  </si>
  <si>
    <t>Equivalent Brand &amp; Part Number</t>
  </si>
  <si>
    <t>n/a</t>
  </si>
  <si>
    <t>automatically calculated</t>
  </si>
  <si>
    <t>IFB 20-21 Computer Refresh 2020</t>
  </si>
  <si>
    <t xml:space="preserve">Exhibit A: Bidders Pricing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</si>
</sst>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9" xfId="0" applyFont="1" applyBorder="1" applyAlignment="1">
      <alignment horizontal="center"/>
    </xf>
    <xf numFmtId="0" fontId="0" fillId="0" borderId="1" xfId="0" applyBorder="1"/>
    <xf numFmtId="0" fontId="0" fillId="0" borderId="10" xfId="0" applyBorder="1"/>
    <xf numFmtId="164" fontId="0" fillId="2" borderId="3" xfId="0" applyNumberFormat="1" applyFill="1" applyBorder="1"/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0" fillId="0" borderId="28" xfId="0" applyBorder="1"/>
    <xf numFmtId="0" fontId="0" fillId="0" borderId="10" xfId="0" applyBorder="1" applyAlignment="1">
      <alignment horizontal="right"/>
    </xf>
    <xf numFmtId="0" fontId="0" fillId="0" borderId="16" xfId="0" applyBorder="1"/>
    <xf numFmtId="0" fontId="3" fillId="0" borderId="4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7" xfId="0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130" zoomScaleNormal="130" workbookViewId="0">
      <selection activeCell="A11" sqref="A11"/>
    </sheetView>
  </sheetViews>
  <sheetFormatPr defaultRowHeight="15" x14ac:dyDescent="0.25"/>
  <cols>
    <col min="1" max="1" width="55" bestFit="1" customWidth="1"/>
    <col min="2" max="2" width="55" customWidth="1"/>
    <col min="3" max="5" width="18.7109375" customWidth="1"/>
  </cols>
  <sheetData>
    <row r="1" spans="1:5" x14ac:dyDescent="0.25">
      <c r="A1" s="31" t="s">
        <v>19</v>
      </c>
      <c r="B1" s="32"/>
      <c r="C1" s="33"/>
      <c r="D1" s="33"/>
      <c r="E1" s="34"/>
    </row>
    <row r="2" spans="1:5" ht="15.75" thickBot="1" x14ac:dyDescent="0.3">
      <c r="A2" s="35" t="s">
        <v>20</v>
      </c>
      <c r="B2" s="36"/>
      <c r="C2" s="37"/>
      <c r="D2" s="37"/>
      <c r="E2" s="38"/>
    </row>
    <row r="3" spans="1:5" ht="15.75" thickTop="1" x14ac:dyDescent="0.25">
      <c r="A3" s="39"/>
      <c r="B3" s="40"/>
      <c r="C3" s="40"/>
      <c r="D3" s="40"/>
      <c r="E3" s="41"/>
    </row>
    <row r="4" spans="1:5" x14ac:dyDescent="0.25">
      <c r="A4" s="1" t="s">
        <v>0</v>
      </c>
      <c r="B4" s="20" t="s">
        <v>16</v>
      </c>
      <c r="C4" s="11" t="s">
        <v>1</v>
      </c>
      <c r="D4" s="13" t="s">
        <v>2</v>
      </c>
      <c r="E4" s="12" t="s">
        <v>3</v>
      </c>
    </row>
    <row r="5" spans="1:5" x14ac:dyDescent="0.25">
      <c r="A5" s="5" t="s">
        <v>11</v>
      </c>
      <c r="B5" s="22"/>
      <c r="C5" s="2">
        <v>301</v>
      </c>
      <c r="D5" s="23">
        <v>0</v>
      </c>
      <c r="E5" s="6">
        <f>C5*D5</f>
        <v>0</v>
      </c>
    </row>
    <row r="6" spans="1:5" x14ac:dyDescent="0.25">
      <c r="A6" s="5" t="s">
        <v>14</v>
      </c>
      <c r="B6" s="22"/>
      <c r="C6" s="2">
        <v>103</v>
      </c>
      <c r="D6" s="23">
        <v>0</v>
      </c>
      <c r="E6" s="6">
        <f t="shared" ref="E6:E9" si="0">C6*D6</f>
        <v>0</v>
      </c>
    </row>
    <row r="7" spans="1:5" x14ac:dyDescent="0.25">
      <c r="A7" s="5" t="s">
        <v>15</v>
      </c>
      <c r="B7" s="22"/>
      <c r="C7" s="2">
        <v>93</v>
      </c>
      <c r="D7" s="23">
        <v>0</v>
      </c>
      <c r="E7" s="6">
        <f t="shared" si="0"/>
        <v>0</v>
      </c>
    </row>
    <row r="8" spans="1:5" x14ac:dyDescent="0.25">
      <c r="A8" s="5" t="s">
        <v>13</v>
      </c>
      <c r="B8" s="22"/>
      <c r="C8" s="2">
        <v>103</v>
      </c>
      <c r="D8" s="23">
        <v>0</v>
      </c>
      <c r="E8" s="6">
        <f t="shared" si="0"/>
        <v>0</v>
      </c>
    </row>
    <row r="9" spans="1:5" x14ac:dyDescent="0.25">
      <c r="A9" s="5" t="s">
        <v>12</v>
      </c>
      <c r="B9" s="22"/>
      <c r="C9" s="2">
        <v>301</v>
      </c>
      <c r="D9" s="23">
        <v>0</v>
      </c>
      <c r="E9" s="6">
        <f t="shared" si="0"/>
        <v>0</v>
      </c>
    </row>
    <row r="10" spans="1:5" x14ac:dyDescent="0.25">
      <c r="A10" s="42"/>
      <c r="B10" s="43"/>
      <c r="C10" s="43"/>
      <c r="D10" s="43"/>
      <c r="E10" s="44"/>
    </row>
    <row r="11" spans="1:5" x14ac:dyDescent="0.25">
      <c r="A11" s="5" t="s">
        <v>4</v>
      </c>
      <c r="B11" s="10"/>
      <c r="C11" s="2">
        <v>301</v>
      </c>
      <c r="D11" s="23">
        <v>0</v>
      </c>
      <c r="E11" s="6">
        <f>C11*D11</f>
        <v>0</v>
      </c>
    </row>
    <row r="12" spans="1:5" x14ac:dyDescent="0.25">
      <c r="A12" s="5" t="s">
        <v>5</v>
      </c>
      <c r="B12" s="10"/>
      <c r="C12" s="2">
        <v>196</v>
      </c>
      <c r="D12" s="23">
        <v>0</v>
      </c>
      <c r="E12" s="6">
        <f t="shared" ref="E12" si="1">C12*D12</f>
        <v>0</v>
      </c>
    </row>
    <row r="13" spans="1:5" x14ac:dyDescent="0.25">
      <c r="A13" s="42"/>
      <c r="B13" s="43"/>
      <c r="C13" s="43"/>
      <c r="D13" s="43"/>
      <c r="E13" s="44"/>
    </row>
    <row r="14" spans="1:5" x14ac:dyDescent="0.25">
      <c r="A14" s="5" t="s">
        <v>10</v>
      </c>
      <c r="B14" s="14"/>
      <c r="C14" s="3">
        <v>1</v>
      </c>
      <c r="D14" s="23"/>
      <c r="E14" s="6">
        <f>D14</f>
        <v>0</v>
      </c>
    </row>
    <row r="15" spans="1:5" ht="15.75" thickBot="1" x14ac:dyDescent="0.3">
      <c r="A15" s="5" t="s">
        <v>6</v>
      </c>
      <c r="B15" s="14"/>
      <c r="C15" s="16" t="s">
        <v>17</v>
      </c>
      <c r="D15" s="21" t="s">
        <v>18</v>
      </c>
      <c r="E15" s="7">
        <f>(E5+E6+E7+E8)*8%</f>
        <v>0</v>
      </c>
    </row>
    <row r="16" spans="1:5" ht="15.75" thickBot="1" x14ac:dyDescent="0.3">
      <c r="A16" s="8" t="s">
        <v>7</v>
      </c>
      <c r="B16" s="15"/>
      <c r="C16" s="9"/>
      <c r="D16" s="17"/>
      <c r="E16" s="4">
        <f>E5+E6+E7+E8+E9+E11+E12+E14+E15</f>
        <v>0</v>
      </c>
    </row>
    <row r="17" spans="1:5" ht="15.75" thickBot="1" x14ac:dyDescent="0.3">
      <c r="A17" s="30"/>
      <c r="B17" s="30"/>
      <c r="C17" s="30"/>
      <c r="D17" s="30"/>
      <c r="E17" s="30"/>
    </row>
    <row r="18" spans="1:5" x14ac:dyDescent="0.25">
      <c r="A18" s="18" t="s">
        <v>8</v>
      </c>
      <c r="B18" s="24"/>
      <c r="C18" s="25"/>
      <c r="D18" s="25"/>
      <c r="E18" s="26"/>
    </row>
    <row r="19" spans="1:5" ht="15.75" thickBot="1" x14ac:dyDescent="0.3">
      <c r="A19" s="19" t="s">
        <v>9</v>
      </c>
      <c r="B19" s="27"/>
      <c r="C19" s="28"/>
      <c r="D19" s="28"/>
      <c r="E19" s="29"/>
    </row>
  </sheetData>
  <sheetProtection algorithmName="SHA-512" hashValue="kGzRlj9dB7/vSayeoHMqCd3Yy/kBF+s/k0eE8nKCMqeYhwCcAeUpD/J74gKf9Vj1e3DXr+SbsIS7OcZipfSEAw==" saltValue="ZnbNc1Ue/eiu30IricbRQQ==" spinCount="100000" sheet="1" objects="1" scenarios="1"/>
  <mergeCells count="8">
    <mergeCell ref="B18:E18"/>
    <mergeCell ref="B19:E19"/>
    <mergeCell ref="A17:E17"/>
    <mergeCell ref="A1:E1"/>
    <mergeCell ref="A2:E2"/>
    <mergeCell ref="A3:E3"/>
    <mergeCell ref="A13:E13"/>
    <mergeCell ref="A10:E10"/>
  </mergeCells>
  <printOptions horizontalCentered="1"/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David</dc:creator>
  <cp:lastModifiedBy>Diaz, David</cp:lastModifiedBy>
  <cp:lastPrinted>2020-02-07T22:27:44Z</cp:lastPrinted>
  <dcterms:created xsi:type="dcterms:W3CDTF">2020-02-06T16:38:21Z</dcterms:created>
  <dcterms:modified xsi:type="dcterms:W3CDTF">2020-03-11T17:53:18Z</dcterms:modified>
</cp:coreProperties>
</file>